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780"/>
  </bookViews>
  <sheets>
    <sheet name="대량구매" sheetId="1" r:id="rId1"/>
  </sheets>
  <calcPr calcId="145621"/>
</workbook>
</file>

<file path=xl/calcChain.xml><?xml version="1.0" encoding="utf-8"?>
<calcChain xmlns="http://schemas.openxmlformats.org/spreadsheetml/2006/main">
  <c r="E30" i="1" l="1"/>
  <c r="E27" i="1"/>
  <c r="E26" i="1"/>
  <c r="E31" i="1"/>
  <c r="E29" i="1"/>
  <c r="E28" i="1"/>
  <c r="E25" i="1"/>
  <c r="E34" i="1" l="1"/>
  <c r="E8" i="1"/>
  <c r="E7" i="1" l="1"/>
  <c r="E6" i="1"/>
  <c r="E5" i="1"/>
  <c r="E4" i="1"/>
  <c r="E10" i="1" l="1"/>
</calcChain>
</file>

<file path=xl/sharedStrings.xml><?xml version="1.0" encoding="utf-8"?>
<sst xmlns="http://schemas.openxmlformats.org/spreadsheetml/2006/main" count="78" uniqueCount="52">
  <si>
    <t>품명</t>
    <phoneticPr fontId="2" type="noConversion"/>
  </si>
  <si>
    <t>가격</t>
    <phoneticPr fontId="2" type="noConversion"/>
  </si>
  <si>
    <t>수량</t>
    <phoneticPr fontId="2" type="noConversion"/>
  </si>
  <si>
    <t>합계</t>
    <phoneticPr fontId="2" type="noConversion"/>
  </si>
  <si>
    <t>성명</t>
    <phoneticPr fontId="2" type="noConversion"/>
  </si>
  <si>
    <t>군번</t>
    <phoneticPr fontId="2" type="noConversion"/>
  </si>
  <si>
    <t>휴대폰번호(현금영수증)</t>
    <phoneticPr fontId="2" type="noConversion"/>
  </si>
  <si>
    <t>기장세트만</t>
    <phoneticPr fontId="2" type="noConversion"/>
  </si>
  <si>
    <t>기장세트+조립약장</t>
    <phoneticPr fontId="2" type="noConversion"/>
  </si>
  <si>
    <t>조립형 약장 재료</t>
    <phoneticPr fontId="2" type="noConversion"/>
  </si>
  <si>
    <t>단일 완성 약장</t>
    <phoneticPr fontId="2" type="noConversion"/>
  </si>
  <si>
    <t>총계</t>
    <phoneticPr fontId="2" type="noConversion"/>
  </si>
  <si>
    <t>입금성명</t>
    <phoneticPr fontId="2" type="noConversion"/>
  </si>
  <si>
    <t>입금 계좌정보 : 하나은행 / 779-910018-81504</t>
    <phoneticPr fontId="2" type="noConversion"/>
  </si>
  <si>
    <t>예금주 : 아인프로바이드</t>
    <phoneticPr fontId="2" type="noConversion"/>
  </si>
  <si>
    <r>
      <t>* 파일명을 / 구매</t>
    </r>
    <r>
      <rPr>
        <sz val="11"/>
        <color rgb="FFFF0000"/>
        <rFont val="맑은 고딕"/>
        <family val="3"/>
        <charset val="129"/>
        <scheme val="minor"/>
      </rPr>
      <t>홍길동</t>
    </r>
    <r>
      <rPr>
        <sz val="11"/>
        <color theme="1"/>
        <rFont val="맑은 고딕"/>
        <family val="2"/>
        <charset val="129"/>
        <scheme val="minor"/>
      </rPr>
      <t>_주문내역.xls 로 수정후 저장 바랍니다.</t>
    </r>
    <phoneticPr fontId="2" type="noConversion"/>
  </si>
  <si>
    <t>입금일자</t>
    <phoneticPr fontId="2" type="noConversion"/>
  </si>
  <si>
    <t>소속(연대급까지 입력)</t>
    <phoneticPr fontId="2" type="noConversion"/>
  </si>
  <si>
    <t>계급</t>
    <phoneticPr fontId="2" type="noConversion"/>
  </si>
  <si>
    <t xml:space="preserve">군구분(육/해/공/해병) </t>
    <phoneticPr fontId="2" type="noConversion"/>
  </si>
  <si>
    <t>배송비</t>
    <phoneticPr fontId="2" type="noConversion"/>
  </si>
  <si>
    <t>* 총계가 50,000원 이상일 경우 배송비란 금액을 지워주세요.</t>
    <phoneticPr fontId="2" type="noConversion"/>
  </si>
  <si>
    <t>* 개별 현금영수증 발급원치않으신분은 전화번호를 지워주세요. 대표자의 번호로 발행됩니다.</t>
    <phoneticPr fontId="2" type="noConversion"/>
  </si>
  <si>
    <t>* 2개이상, 대리 구매시 실 구매자(성함, 군번)의 인적사항 필수 입력 바랍니다.</t>
    <phoneticPr fontId="2" type="noConversion"/>
  </si>
  <si>
    <t>* 여러명의 인적사항을 넣으실때 행을 복사하셔서 입력바랍니다.</t>
    <phoneticPr fontId="2" type="noConversion"/>
  </si>
  <si>
    <t>ex)</t>
    <phoneticPr fontId="2" type="noConversion"/>
  </si>
  <si>
    <t>홍길동</t>
    <phoneticPr fontId="2" type="noConversion"/>
  </si>
  <si>
    <t>김길동</t>
    <phoneticPr fontId="2" type="noConversion"/>
  </si>
  <si>
    <t>육군</t>
    <phoneticPr fontId="2" type="noConversion"/>
  </si>
  <si>
    <t>대위</t>
    <phoneticPr fontId="2" type="noConversion"/>
  </si>
  <si>
    <t>소위</t>
    <phoneticPr fontId="2" type="noConversion"/>
  </si>
  <si>
    <t>육군 89사단 778연대</t>
    <phoneticPr fontId="2" type="noConversion"/>
  </si>
  <si>
    <t>95-12345</t>
    <phoneticPr fontId="2" type="noConversion"/>
  </si>
  <si>
    <t>010-9999-8888</t>
    <phoneticPr fontId="2" type="noConversion"/>
  </si>
  <si>
    <t>중위</t>
    <phoneticPr fontId="2" type="noConversion"/>
  </si>
  <si>
    <t>박길동</t>
    <phoneticPr fontId="2" type="noConversion"/>
  </si>
  <si>
    <t>98-111111</t>
    <phoneticPr fontId="2" type="noConversion"/>
  </si>
  <si>
    <t>99-12R3459</t>
    <phoneticPr fontId="2" type="noConversion"/>
  </si>
  <si>
    <t>주문자</t>
    <phoneticPr fontId="2" type="noConversion"/>
  </si>
  <si>
    <t>010-3333-6666</t>
    <phoneticPr fontId="2" type="noConversion"/>
  </si>
  <si>
    <t>불필요</t>
    <phoneticPr fontId="2" type="noConversion"/>
  </si>
  <si>
    <t>&lt;&lt;지워주세요</t>
    <phoneticPr fontId="2" type="noConversion"/>
  </si>
  <si>
    <t>양길동</t>
    <phoneticPr fontId="2" type="noConversion"/>
  </si>
  <si>
    <t>010-5555-9999</t>
    <phoneticPr fontId="2" type="noConversion"/>
  </si>
  <si>
    <t>(약장구매는 군번수집이 필요없습니다.)</t>
    <phoneticPr fontId="2" type="noConversion"/>
  </si>
  <si>
    <t>1. 기장세트만</t>
    <phoneticPr fontId="2" type="noConversion"/>
  </si>
  <si>
    <t>2. 기장세트+조립약장</t>
    <phoneticPr fontId="2" type="noConversion"/>
  </si>
  <si>
    <t>3. 조립형 약장 재료</t>
    <phoneticPr fontId="2" type="noConversion"/>
  </si>
  <si>
    <t>4. 단일 완성 약장</t>
    <phoneticPr fontId="2" type="noConversion"/>
  </si>
  <si>
    <t>5. 배송비</t>
    <phoneticPr fontId="2" type="noConversion"/>
  </si>
  <si>
    <t>* 1세트 10개 이상 단일주문 구매시 2번 세트로 업그레이드 해드립니다.</t>
    <phoneticPr fontId="2" type="noConversion"/>
  </si>
  <si>
    <t>* 1세트 30개 이상 단일주문 구매시 2번 세트로 업그레이드 + 4번 단일완성약장을 세트주문수량만큼 추가로 지급합니다.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</si>
</sst>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8"/>
      <color rgb="FFFF0000"/>
      <name val="맑은 고딕"/>
      <family val="2"/>
      <charset val="129"/>
      <scheme val="minor"/>
    </font>
    <font>
      <sz val="11"/>
      <color theme="6" tint="-0.249977111117893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rgb="FFFFC000"/>
      </left>
      <right style="hair">
        <color rgb="FFFFC000"/>
      </right>
      <top style="hair">
        <color rgb="FFFFC000"/>
      </top>
      <bottom style="hair">
        <color rgb="FFFFC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3" fontId="1" fillId="0" borderId="0" xfId="0" applyNumberFormat="1" applyFont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7" borderId="0" xfId="0" applyFill="1">
      <alignment vertical="center"/>
    </xf>
    <xf numFmtId="0" fontId="0" fillId="0" borderId="0" xfId="0" applyAlignment="1">
      <alignment horizontal="righ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5" fillId="4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tabSelected="1" workbookViewId="0">
      <selection activeCell="G21" sqref="G21"/>
    </sheetView>
  </sheetViews>
  <sheetFormatPr defaultRowHeight="16.5" x14ac:dyDescent="0.3"/>
  <cols>
    <col min="2" max="2" width="17.625" customWidth="1"/>
    <col min="3" max="3" width="13" customWidth="1"/>
    <col min="6" max="6" width="20.625" customWidth="1"/>
    <col min="7" max="7" width="14.375" customWidth="1"/>
    <col min="8" max="8" width="13.5" customWidth="1"/>
    <col min="9" max="9" width="23.375" customWidth="1"/>
    <col min="10" max="10" width="14.5" customWidth="1"/>
    <col min="11" max="11" width="21.625" customWidth="1"/>
  </cols>
  <sheetData>
    <row r="3" spans="1:11" x14ac:dyDescent="0.3">
      <c r="B3" s="11" t="s">
        <v>0</v>
      </c>
      <c r="C3" s="11" t="s">
        <v>1</v>
      </c>
      <c r="D3" s="11" t="s">
        <v>2</v>
      </c>
      <c r="E3" s="11" t="s">
        <v>3</v>
      </c>
      <c r="F3" s="11" t="s">
        <v>19</v>
      </c>
      <c r="G3" s="11" t="s">
        <v>18</v>
      </c>
      <c r="H3" s="11" t="s">
        <v>4</v>
      </c>
      <c r="I3" s="11" t="s">
        <v>17</v>
      </c>
      <c r="J3" s="11" t="s">
        <v>5</v>
      </c>
      <c r="K3" s="11" t="s">
        <v>6</v>
      </c>
    </row>
    <row r="4" spans="1:11" x14ac:dyDescent="0.3">
      <c r="A4" t="s">
        <v>38</v>
      </c>
      <c r="B4" t="s">
        <v>45</v>
      </c>
      <c r="C4">
        <v>25000</v>
      </c>
      <c r="D4" s="2"/>
      <c r="E4">
        <f>SUM(C4*D4)</f>
        <v>0</v>
      </c>
      <c r="F4" s="5"/>
      <c r="G4" s="5"/>
      <c r="H4" s="5"/>
      <c r="I4" s="5"/>
      <c r="J4" s="6"/>
      <c r="K4" s="6"/>
    </row>
    <row r="5" spans="1:11" x14ac:dyDescent="0.3">
      <c r="B5" t="s">
        <v>46</v>
      </c>
      <c r="C5">
        <v>27000</v>
      </c>
      <c r="D5" s="2"/>
      <c r="E5">
        <f t="shared" ref="E5:E8" si="0">SUM(C5*D5)</f>
        <v>0</v>
      </c>
      <c r="F5" s="5"/>
      <c r="G5" s="5"/>
      <c r="H5" s="5"/>
      <c r="I5" s="5"/>
      <c r="J5" s="6"/>
      <c r="K5" s="6"/>
    </row>
    <row r="6" spans="1:11" x14ac:dyDescent="0.3">
      <c r="B6" t="s">
        <v>47</v>
      </c>
      <c r="C6">
        <v>2300</v>
      </c>
      <c r="D6" s="2"/>
      <c r="E6">
        <f t="shared" si="0"/>
        <v>0</v>
      </c>
      <c r="F6" s="5"/>
      <c r="G6" s="5"/>
      <c r="H6" s="5"/>
      <c r="I6" s="5"/>
      <c r="J6" s="6"/>
      <c r="K6" s="6"/>
    </row>
    <row r="7" spans="1:11" x14ac:dyDescent="0.3">
      <c r="B7" t="s">
        <v>48</v>
      </c>
      <c r="C7">
        <v>3500</v>
      </c>
      <c r="D7" s="2"/>
      <c r="E7">
        <f t="shared" si="0"/>
        <v>0</v>
      </c>
      <c r="F7" s="5"/>
      <c r="G7" s="5"/>
      <c r="H7" s="5"/>
      <c r="I7" s="5"/>
      <c r="J7" s="6"/>
      <c r="K7" s="6"/>
    </row>
    <row r="8" spans="1:11" x14ac:dyDescent="0.3">
      <c r="B8" t="s">
        <v>49</v>
      </c>
      <c r="C8">
        <v>3500</v>
      </c>
      <c r="D8" s="7">
        <v>1</v>
      </c>
      <c r="E8">
        <f t="shared" si="0"/>
        <v>3500</v>
      </c>
    </row>
    <row r="10" spans="1:11" x14ac:dyDescent="0.3">
      <c r="D10" t="s">
        <v>11</v>
      </c>
      <c r="E10" s="4">
        <f>SUM(E4:E8)</f>
        <v>3500</v>
      </c>
      <c r="F10" s="12" t="s">
        <v>16</v>
      </c>
      <c r="G10" s="14"/>
      <c r="H10" s="12" t="s">
        <v>12</v>
      </c>
      <c r="I10" s="2"/>
    </row>
    <row r="11" spans="1:11" x14ac:dyDescent="0.3">
      <c r="D11" s="3" t="s">
        <v>21</v>
      </c>
    </row>
    <row r="12" spans="1:11" x14ac:dyDescent="0.3">
      <c r="D12" s="3" t="s">
        <v>50</v>
      </c>
    </row>
    <row r="13" spans="1:11" x14ac:dyDescent="0.3">
      <c r="D13" s="3" t="s">
        <v>51</v>
      </c>
    </row>
    <row r="14" spans="1:11" x14ac:dyDescent="0.3">
      <c r="D14" s="3"/>
    </row>
    <row r="15" spans="1:11" x14ac:dyDescent="0.3">
      <c r="B15" s="16" t="s">
        <v>13</v>
      </c>
      <c r="C15" s="16"/>
      <c r="D15" s="16"/>
      <c r="E15" s="16"/>
      <c r="G15" s="16" t="s">
        <v>14</v>
      </c>
      <c r="H15" s="16"/>
      <c r="I15" s="16"/>
    </row>
    <row r="16" spans="1:11" x14ac:dyDescent="0.3">
      <c r="B16" s="1"/>
      <c r="C16" s="1"/>
      <c r="D16" s="1"/>
      <c r="E16" s="1"/>
      <c r="G16" s="1"/>
      <c r="H16" s="1"/>
      <c r="I16" s="1"/>
    </row>
    <row r="17" spans="1:12" x14ac:dyDescent="0.3">
      <c r="C17" s="17" t="s">
        <v>23</v>
      </c>
      <c r="D17" s="17"/>
      <c r="E17" s="17"/>
      <c r="F17" s="17"/>
      <c r="G17" s="17"/>
    </row>
    <row r="18" spans="1:12" x14ac:dyDescent="0.3">
      <c r="C18" s="18" t="s">
        <v>15</v>
      </c>
      <c r="D18" s="18"/>
      <c r="E18" s="18"/>
      <c r="F18" s="18"/>
      <c r="G18" s="18"/>
    </row>
    <row r="19" spans="1:12" x14ac:dyDescent="0.3">
      <c r="C19" t="s">
        <v>22</v>
      </c>
    </row>
    <row r="20" spans="1:12" x14ac:dyDescent="0.3">
      <c r="C20" t="s">
        <v>24</v>
      </c>
    </row>
    <row r="23" spans="1:12" ht="26.25" x14ac:dyDescent="0.3">
      <c r="B23" s="9" t="s">
        <v>25</v>
      </c>
    </row>
    <row r="24" spans="1:12" x14ac:dyDescent="0.3">
      <c r="B24" s="11" t="s">
        <v>0</v>
      </c>
      <c r="C24" s="11" t="s">
        <v>1</v>
      </c>
      <c r="D24" s="11" t="s">
        <v>2</v>
      </c>
      <c r="E24" s="11" t="s">
        <v>3</v>
      </c>
      <c r="F24" s="11" t="s">
        <v>19</v>
      </c>
      <c r="G24" s="11" t="s">
        <v>18</v>
      </c>
      <c r="H24" s="11" t="s">
        <v>4</v>
      </c>
      <c r="I24" s="11" t="s">
        <v>17</v>
      </c>
      <c r="J24" s="11" t="s">
        <v>5</v>
      </c>
      <c r="K24" s="11" t="s">
        <v>6</v>
      </c>
    </row>
    <row r="25" spans="1:12" x14ac:dyDescent="0.3">
      <c r="A25" t="s">
        <v>38</v>
      </c>
      <c r="B25" t="s">
        <v>7</v>
      </c>
      <c r="C25">
        <v>25000</v>
      </c>
      <c r="D25" s="2">
        <v>2</v>
      </c>
      <c r="E25">
        <f>SUM(C25*D25)</f>
        <v>50000</v>
      </c>
      <c r="F25" s="5" t="s">
        <v>28</v>
      </c>
      <c r="G25" s="5" t="s">
        <v>29</v>
      </c>
      <c r="H25" s="5" t="s">
        <v>26</v>
      </c>
      <c r="I25" s="5" t="s">
        <v>31</v>
      </c>
      <c r="J25" s="6" t="s">
        <v>32</v>
      </c>
      <c r="K25" s="6" t="s">
        <v>33</v>
      </c>
    </row>
    <row r="26" spans="1:12" x14ac:dyDescent="0.3">
      <c r="B26" t="s">
        <v>7</v>
      </c>
      <c r="C26">
        <v>25000</v>
      </c>
      <c r="D26" s="2">
        <v>1</v>
      </c>
      <c r="E26">
        <f>SUM(C26*D26)</f>
        <v>25000</v>
      </c>
      <c r="F26" s="5" t="s">
        <v>28</v>
      </c>
      <c r="G26" s="5" t="s">
        <v>34</v>
      </c>
      <c r="H26" s="5" t="s">
        <v>27</v>
      </c>
      <c r="I26" s="5" t="s">
        <v>31</v>
      </c>
      <c r="J26" s="6" t="s">
        <v>36</v>
      </c>
      <c r="K26" s="6" t="s">
        <v>39</v>
      </c>
    </row>
    <row r="27" spans="1:12" x14ac:dyDescent="0.3">
      <c r="B27" t="s">
        <v>7</v>
      </c>
      <c r="C27">
        <v>25000</v>
      </c>
      <c r="D27" s="2">
        <v>1</v>
      </c>
      <c r="E27">
        <f>SUM(C27*D27)</f>
        <v>25000</v>
      </c>
      <c r="F27" s="5" t="s">
        <v>28</v>
      </c>
      <c r="G27" s="5" t="s">
        <v>30</v>
      </c>
      <c r="H27" s="5" t="s">
        <v>35</v>
      </c>
      <c r="I27" s="5" t="s">
        <v>31</v>
      </c>
      <c r="J27" s="6" t="s">
        <v>37</v>
      </c>
      <c r="K27" s="6" t="s">
        <v>40</v>
      </c>
    </row>
    <row r="28" spans="1:12" x14ac:dyDescent="0.3">
      <c r="B28" t="s">
        <v>8</v>
      </c>
      <c r="C28">
        <v>27000</v>
      </c>
      <c r="D28" s="2"/>
      <c r="E28">
        <f t="shared" ref="E28:E31" si="1">SUM(C28*D28)</f>
        <v>0</v>
      </c>
      <c r="F28" s="5"/>
      <c r="G28" s="5"/>
      <c r="H28" s="5"/>
      <c r="I28" s="5"/>
      <c r="J28" s="6"/>
      <c r="K28" s="6"/>
    </row>
    <row r="29" spans="1:12" x14ac:dyDescent="0.3">
      <c r="B29" t="s">
        <v>9</v>
      </c>
      <c r="C29">
        <v>2300</v>
      </c>
      <c r="D29" s="2">
        <v>1</v>
      </c>
      <c r="E29">
        <f t="shared" si="1"/>
        <v>2300</v>
      </c>
      <c r="F29" s="5"/>
      <c r="G29" s="5"/>
      <c r="H29" s="5" t="s">
        <v>26</v>
      </c>
      <c r="I29" s="5"/>
      <c r="J29" s="6"/>
      <c r="K29" s="6"/>
    </row>
    <row r="30" spans="1:12" x14ac:dyDescent="0.3">
      <c r="B30" t="s">
        <v>9</v>
      </c>
      <c r="C30">
        <v>2300</v>
      </c>
      <c r="D30" s="2">
        <v>1</v>
      </c>
      <c r="E30">
        <f t="shared" ref="E30" si="2">SUM(C30*D30)</f>
        <v>2300</v>
      </c>
      <c r="F30" s="5"/>
      <c r="G30" s="5"/>
      <c r="H30" s="5" t="s">
        <v>27</v>
      </c>
      <c r="I30" s="5"/>
      <c r="J30" s="6"/>
      <c r="K30" s="6"/>
    </row>
    <row r="31" spans="1:12" x14ac:dyDescent="0.3">
      <c r="B31" t="s">
        <v>10</v>
      </c>
      <c r="C31">
        <v>3500</v>
      </c>
      <c r="D31" s="2">
        <v>1</v>
      </c>
      <c r="E31">
        <f t="shared" si="1"/>
        <v>3500</v>
      </c>
      <c r="F31" s="5"/>
      <c r="G31" s="5"/>
      <c r="H31" s="5" t="s">
        <v>42</v>
      </c>
      <c r="I31" s="5" t="s">
        <v>31</v>
      </c>
      <c r="J31" s="6"/>
      <c r="K31" s="6" t="s">
        <v>43</v>
      </c>
      <c r="L31" s="15" t="s">
        <v>44</v>
      </c>
    </row>
    <row r="32" spans="1:12" x14ac:dyDescent="0.3">
      <c r="B32" t="s">
        <v>20</v>
      </c>
      <c r="C32">
        <v>3500</v>
      </c>
      <c r="D32" s="7">
        <v>1</v>
      </c>
      <c r="E32" s="8"/>
      <c r="F32" s="10" t="s">
        <v>41</v>
      </c>
    </row>
    <row r="34" spans="4:9" x14ac:dyDescent="0.3">
      <c r="D34" t="s">
        <v>11</v>
      </c>
      <c r="E34" s="4">
        <f>SUM(E25:E32)</f>
        <v>108100</v>
      </c>
      <c r="F34" s="12" t="s">
        <v>16</v>
      </c>
      <c r="G34" s="13">
        <v>44078</v>
      </c>
      <c r="H34" s="12" t="s">
        <v>12</v>
      </c>
      <c r="I34" s="2" t="s">
        <v>26</v>
      </c>
    </row>
    <row r="35" spans="4:9" x14ac:dyDescent="0.3">
      <c r="D35" s="3" t="s">
        <v>21</v>
      </c>
    </row>
  </sheetData>
  <mergeCells count="4">
    <mergeCell ref="B15:E15"/>
    <mergeCell ref="G15:I15"/>
    <mergeCell ref="C17:G17"/>
    <mergeCell ref="C18:G1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대량구매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2020-08-24T15:46:10Z</dcterms:created>
  <dcterms:modified xsi:type="dcterms:W3CDTF">2021-01-17T11:58:50Z</dcterms:modified>
</cp:coreProperties>
</file>